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<sst xmlns="http://schemas.openxmlformats.org/spreadsheetml/2006/main" count="93" uniqueCount="86">
  <si>
    <t xml:space="preserve">Информация </t>
  </si>
  <si>
    <t>о нагрузке на мировых судей Ульяновской области</t>
  </si>
  <si>
    <t>Уголовные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</si>
  <si>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</si>
  <si>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</si>
  <si>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</si>
  <si>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</si>
  <si>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</si>
  <si>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</si>
  <si>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</si>
  <si>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</si>
  <si>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Начальник  Управления Судебного департамента  _______________  В.А.Матиенко</t>
  </si>
  <si>
    <t>Дела  об административных правонарушениях</t>
  </si>
  <si>
    <t>Гражданские, административные дела</t>
  </si>
  <si>
    <t>за период с 1 января 2016 г. по 31 октября 2016</t>
  </si>
  <si>
    <t>С/у №01 Базарносызганского р-н</t>
  </si>
  <si>
    <t xml:space="preserve">С/у №01 Барышского района     </t>
  </si>
  <si>
    <t xml:space="preserve">С/у №02 Барышского района     </t>
  </si>
  <si>
    <t xml:space="preserve">С/у №03 Барышского района     </t>
  </si>
  <si>
    <t xml:space="preserve">С/у №01 Вешкаймского района   </t>
  </si>
  <si>
    <t xml:space="preserve">С/у №02 Вешкаймского района   </t>
  </si>
  <si>
    <t xml:space="preserve">С/у №01 г. Димитровграда      </t>
  </si>
  <si>
    <t xml:space="preserve">С/у №02 г. Димитровграда      </t>
  </si>
  <si>
    <t xml:space="preserve">С/у №03 г. Димитровграда      </t>
  </si>
  <si>
    <t xml:space="preserve">С/у №04 г. Димитровграда      </t>
  </si>
  <si>
    <t xml:space="preserve">С/у №05 г. Димитровграда      </t>
  </si>
  <si>
    <t xml:space="preserve">С/у №06 г. Димитровграда      </t>
  </si>
  <si>
    <t xml:space="preserve">С/у №07 г. Димитровграда      </t>
  </si>
  <si>
    <t xml:space="preserve">С/у №01 Железнодорожного р-на </t>
  </si>
  <si>
    <t xml:space="preserve">С/у №02 Железнодорожного р-на </t>
  </si>
  <si>
    <t xml:space="preserve">С/у №03 Железнодорожного р-на </t>
  </si>
  <si>
    <t xml:space="preserve">С/у №04 Железнодорожного р-на </t>
  </si>
  <si>
    <t xml:space="preserve">С/у №01 Заволжского района    </t>
  </si>
  <si>
    <t xml:space="preserve">С/у №02 Заволжского района    </t>
  </si>
  <si>
    <t xml:space="preserve">С/у №03 Заволжского района    </t>
  </si>
  <si>
    <t xml:space="preserve">С/у №04 Заволжского района    </t>
  </si>
  <si>
    <t xml:space="preserve">С/у №05 Заволжского района    </t>
  </si>
  <si>
    <t xml:space="preserve">С/у №06 Заволжского района    </t>
  </si>
  <si>
    <t xml:space="preserve">С/у №07 Заволжского района    </t>
  </si>
  <si>
    <t xml:space="preserve">С/у №08 Заволжского района    </t>
  </si>
  <si>
    <t xml:space="preserve">С/у №09 Заволжского района    </t>
  </si>
  <si>
    <t xml:space="preserve">С/у №01 Засвияжского района   </t>
  </si>
  <si>
    <t xml:space="preserve">С/у №02 Засвияжского района   </t>
  </si>
  <si>
    <t xml:space="preserve">С/у №03 Засвияжского района   </t>
  </si>
  <si>
    <t xml:space="preserve">С/у №04 Засвияжского района   </t>
  </si>
  <si>
    <t xml:space="preserve">С/у №05 Засвияжского района   </t>
  </si>
  <si>
    <t xml:space="preserve">С/у №06 Засвияжского района   </t>
  </si>
  <si>
    <t xml:space="preserve">С/у №07 Засвияжского района   </t>
  </si>
  <si>
    <t xml:space="preserve">С/у №08 Засвияжского района   </t>
  </si>
  <si>
    <t xml:space="preserve">С/у №09 Засвияжского района   </t>
  </si>
  <si>
    <t xml:space="preserve">С/у №10 Засвияжского района   </t>
  </si>
  <si>
    <t xml:space="preserve">С/у №01 Инзенского района     </t>
  </si>
  <si>
    <t xml:space="preserve">С/у №02 Инзенского района     </t>
  </si>
  <si>
    <t xml:space="preserve">С/у №01 Карсунского района    </t>
  </si>
  <si>
    <t xml:space="preserve">С/у №02 Карсунского района    </t>
  </si>
  <si>
    <t xml:space="preserve">С/у №01 Кузоватовского района </t>
  </si>
  <si>
    <t xml:space="preserve">С/у №01 Ленинского района     </t>
  </si>
  <si>
    <t xml:space="preserve">С/у №02 Ленинского района     </t>
  </si>
  <si>
    <t xml:space="preserve">С/у №03 Ленинского района     </t>
  </si>
  <si>
    <t xml:space="preserve">С/у №04 Ленинского района     </t>
  </si>
  <si>
    <t xml:space="preserve">С/у №05 Ленинского района     </t>
  </si>
  <si>
    <t xml:space="preserve">С/у №06 Ленинского района     </t>
  </si>
  <si>
    <t xml:space="preserve">С/у №07 Ленинского района     </t>
  </si>
  <si>
    <t xml:space="preserve">С/у №08 Ленинского района     </t>
  </si>
  <si>
    <t xml:space="preserve">С/у №01 Майнского района      </t>
  </si>
  <si>
    <t xml:space="preserve">С/у №02 Майнского района      </t>
  </si>
  <si>
    <t xml:space="preserve">С/у №01 Мелекесского района   </t>
  </si>
  <si>
    <t xml:space="preserve">С/у №02 Мелекесского района   </t>
  </si>
  <si>
    <t xml:space="preserve">С/у №01 Николаевского района  </t>
  </si>
  <si>
    <t xml:space="preserve">С/у №02 Николаевского района  </t>
  </si>
  <si>
    <t>С/у №01 Новомалыклинского р-на</t>
  </si>
  <si>
    <t xml:space="preserve">С/у №01 Новоспасского района  </t>
  </si>
  <si>
    <t xml:space="preserve">С/у №01 Павловского района    </t>
  </si>
  <si>
    <t xml:space="preserve">С/у №01 Радищевского района   </t>
  </si>
  <si>
    <t xml:space="preserve">С/у №01 Сенгилеевского района </t>
  </si>
  <si>
    <t xml:space="preserve">С/у №02 Сенгилеевского района </t>
  </si>
  <si>
    <t>С/у №01 Старокулаткинского р-н</t>
  </si>
  <si>
    <t xml:space="preserve">С/у №01 Старомайнского района </t>
  </si>
  <si>
    <t xml:space="preserve">С/у №01 Сурского района       </t>
  </si>
  <si>
    <t>С/у №01 Тереньгульского района</t>
  </si>
  <si>
    <t xml:space="preserve">С/у №01 Ульяновского района   </t>
  </si>
  <si>
    <t xml:space="preserve">С/у №02 Ульяновского района   </t>
  </si>
  <si>
    <t xml:space="preserve">С/у №01 г. Новоульяновска     </t>
  </si>
  <si>
    <t xml:space="preserve">С/у №01 Цильнинского района   </t>
  </si>
  <si>
    <t xml:space="preserve">С/у №01 Чердаклинского района </t>
  </si>
  <si>
    <t xml:space="preserve">С/у №02 Чердаклинского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</si>
</sst>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xSplit="1" ySplit="7" topLeftCell="B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78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6.75" customHeight="1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42.75" customHeight="1">
      <c r="A5" s="43" t="s">
        <v>9</v>
      </c>
      <c r="B5" s="45" t="s">
        <v>13</v>
      </c>
      <c r="C5" s="46"/>
      <c r="D5" s="46"/>
      <c r="E5" s="47"/>
      <c r="F5" s="48" t="s">
        <v>2</v>
      </c>
      <c r="G5" s="40"/>
      <c r="H5" s="40"/>
      <c r="I5" s="41"/>
      <c r="J5" s="45" t="s">
        <v>12</v>
      </c>
      <c r="K5" s="47"/>
      <c r="L5" s="40" t="s">
        <v>3</v>
      </c>
      <c r="M5" s="41"/>
    </row>
    <row r="6" spans="1:13" ht="101.25" customHeight="1">
      <c r="A6" s="44"/>
      <c r="B6" s="2" t="s">
        <v>4</v>
      </c>
      <c r="C6" s="2" t="s">
        <v>5</v>
      </c>
      <c r="D6" s="2" t="s">
        <v>6</v>
      </c>
      <c r="E6" s="9" t="s">
        <v>5</v>
      </c>
      <c r="F6" s="11" t="s">
        <v>4</v>
      </c>
      <c r="G6" s="2" t="s">
        <v>5</v>
      </c>
      <c r="H6" s="2" t="s">
        <v>7</v>
      </c>
      <c r="I6" s="9" t="s">
        <v>5</v>
      </c>
      <c r="J6" s="2" t="s">
        <v>4</v>
      </c>
      <c r="K6" s="9" t="s">
        <v>5</v>
      </c>
      <c r="L6" s="2" t="s">
        <v>8</v>
      </c>
      <c r="M6" s="9" t="s">
        <v>5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2" customHeight="1">
      <c r="A8" s="13" t="s">
        <v>15</v>
      </c>
      <c r="B8" s="14">
        <v>533</v>
      </c>
      <c r="C8" s="15">
        <v>60.9</v>
      </c>
      <c r="D8" s="16">
        <v>0</v>
      </c>
      <c r="E8" s="17">
        <v>0</v>
      </c>
      <c r="F8" s="18">
        <v>23</v>
      </c>
      <c r="G8" s="15">
        <v>2.6</v>
      </c>
      <c r="H8" s="19">
        <v>10</v>
      </c>
      <c r="I8" s="17">
        <v>1.1</v>
      </c>
      <c r="J8" s="20">
        <v>162</v>
      </c>
      <c r="K8" s="17">
        <v>18.5</v>
      </c>
      <c r="L8" s="14">
        <v>728</v>
      </c>
      <c r="M8" s="17">
        <v>83.2</v>
      </c>
    </row>
    <row r="9" spans="1:13" s="21" customFormat="1" ht="12" customHeight="1">
      <c r="A9" s="13" t="s">
        <v>16</v>
      </c>
      <c r="B9" s="14">
        <v>387</v>
      </c>
      <c r="C9" s="15">
        <v>44.2</v>
      </c>
      <c r="D9" s="16">
        <v>9</v>
      </c>
      <c r="E9" s="17">
        <v>1</v>
      </c>
      <c r="F9" s="18">
        <v>53</v>
      </c>
      <c r="G9" s="15">
        <v>6.1</v>
      </c>
      <c r="H9" s="19">
        <v>9</v>
      </c>
      <c r="I9" s="17">
        <v>1</v>
      </c>
      <c r="J9" s="20">
        <v>319</v>
      </c>
      <c r="K9" s="17">
        <v>36.5</v>
      </c>
      <c r="L9" s="14">
        <v>777</v>
      </c>
      <c r="M9" s="17">
        <v>88.8</v>
      </c>
    </row>
    <row r="10" spans="1:13" s="21" customFormat="1" ht="12" customHeight="1">
      <c r="A10" s="13" t="s">
        <v>17</v>
      </c>
      <c r="B10" s="14">
        <v>342</v>
      </c>
      <c r="C10" s="15">
        <v>39.1</v>
      </c>
      <c r="D10" s="16">
        <v>1</v>
      </c>
      <c r="E10" s="17">
        <v>0.1</v>
      </c>
      <c r="F10" s="18">
        <v>35</v>
      </c>
      <c r="G10" s="15">
        <v>4</v>
      </c>
      <c r="H10" s="19">
        <v>9</v>
      </c>
      <c r="I10" s="17">
        <v>1</v>
      </c>
      <c r="J10" s="20">
        <v>249</v>
      </c>
      <c r="K10" s="17">
        <v>28.5</v>
      </c>
      <c r="L10" s="14">
        <v>636</v>
      </c>
      <c r="M10" s="17">
        <v>72.7</v>
      </c>
    </row>
    <row r="11" spans="1:13" s="21" customFormat="1" ht="12" customHeight="1">
      <c r="A11" s="13" t="s">
        <v>18</v>
      </c>
      <c r="B11" s="14">
        <v>556</v>
      </c>
      <c r="C11" s="15">
        <v>63.5</v>
      </c>
      <c r="D11" s="16">
        <v>6</v>
      </c>
      <c r="E11" s="17">
        <v>0.7</v>
      </c>
      <c r="F11" s="18">
        <v>64</v>
      </c>
      <c r="G11" s="15">
        <v>7.3</v>
      </c>
      <c r="H11" s="19">
        <v>17</v>
      </c>
      <c r="I11" s="17">
        <v>1.9</v>
      </c>
      <c r="J11" s="20">
        <v>412</v>
      </c>
      <c r="K11" s="17">
        <v>47.1</v>
      </c>
      <c r="L11" s="14">
        <v>1055</v>
      </c>
      <c r="M11" s="17">
        <v>120.6</v>
      </c>
    </row>
    <row r="12" spans="1:13" s="21" customFormat="1" ht="12" customHeight="1">
      <c r="A12" s="13" t="s">
        <v>19</v>
      </c>
      <c r="B12" s="14">
        <v>665</v>
      </c>
      <c r="C12" s="15">
        <v>76</v>
      </c>
      <c r="D12" s="16">
        <v>13</v>
      </c>
      <c r="E12" s="17">
        <v>1.5</v>
      </c>
      <c r="F12" s="18">
        <v>26</v>
      </c>
      <c r="G12" s="15">
        <v>3</v>
      </c>
      <c r="H12" s="19">
        <v>5</v>
      </c>
      <c r="I12" s="17">
        <v>0.6</v>
      </c>
      <c r="J12" s="20">
        <v>228</v>
      </c>
      <c r="K12" s="17">
        <v>26.1</v>
      </c>
      <c r="L12" s="14">
        <v>937</v>
      </c>
      <c r="M12" s="17">
        <v>107.1</v>
      </c>
    </row>
    <row r="13" spans="1:13" s="21" customFormat="1" ht="12" customHeight="1">
      <c r="A13" s="13" t="s">
        <v>20</v>
      </c>
      <c r="B13" s="14">
        <v>1184</v>
      </c>
      <c r="C13" s="15">
        <v>135.3</v>
      </c>
      <c r="D13" s="16">
        <v>17</v>
      </c>
      <c r="E13" s="17">
        <v>1.9</v>
      </c>
      <c r="F13" s="18">
        <v>37</v>
      </c>
      <c r="G13" s="15">
        <v>4.2</v>
      </c>
      <c r="H13" s="19">
        <v>11</v>
      </c>
      <c r="I13" s="17">
        <v>1.3</v>
      </c>
      <c r="J13" s="20">
        <v>289</v>
      </c>
      <c r="K13" s="17">
        <v>33</v>
      </c>
      <c r="L13" s="14">
        <v>1538</v>
      </c>
      <c r="M13" s="17">
        <v>175.8</v>
      </c>
    </row>
    <row r="14" spans="1:13" s="21" customFormat="1" ht="12" customHeight="1">
      <c r="A14" s="13" t="s">
        <v>21</v>
      </c>
      <c r="B14" s="14">
        <v>1101</v>
      </c>
      <c r="C14" s="15">
        <v>125.8</v>
      </c>
      <c r="D14" s="16">
        <v>16</v>
      </c>
      <c r="E14" s="17">
        <v>1.8</v>
      </c>
      <c r="F14" s="18">
        <v>47</v>
      </c>
      <c r="G14" s="15">
        <v>5.4</v>
      </c>
      <c r="H14" s="19">
        <v>54</v>
      </c>
      <c r="I14" s="17">
        <v>6.2</v>
      </c>
      <c r="J14" s="20">
        <v>705</v>
      </c>
      <c r="K14" s="17">
        <v>80.6</v>
      </c>
      <c r="L14" s="14">
        <v>1923</v>
      </c>
      <c r="M14" s="17">
        <v>219.8</v>
      </c>
    </row>
    <row r="15" spans="1:13" s="21" customFormat="1" ht="12" customHeight="1">
      <c r="A15" s="13" t="s">
        <v>22</v>
      </c>
      <c r="B15" s="14">
        <v>1097</v>
      </c>
      <c r="C15" s="15">
        <v>125.4</v>
      </c>
      <c r="D15" s="16">
        <v>20</v>
      </c>
      <c r="E15" s="17">
        <v>2.3</v>
      </c>
      <c r="F15" s="18">
        <v>59</v>
      </c>
      <c r="G15" s="15">
        <v>6.7</v>
      </c>
      <c r="H15" s="19">
        <v>39</v>
      </c>
      <c r="I15" s="17">
        <v>4.5</v>
      </c>
      <c r="J15" s="20">
        <v>687</v>
      </c>
      <c r="K15" s="17">
        <v>78.5</v>
      </c>
      <c r="L15" s="14">
        <v>1902</v>
      </c>
      <c r="M15" s="17">
        <v>217.4</v>
      </c>
    </row>
    <row r="16" spans="1:13" s="21" customFormat="1" ht="12" customHeight="1">
      <c r="A16" s="13" t="s">
        <v>23</v>
      </c>
      <c r="B16" s="14">
        <v>1543</v>
      </c>
      <c r="C16" s="15">
        <v>176.3</v>
      </c>
      <c r="D16" s="16">
        <v>16</v>
      </c>
      <c r="E16" s="17">
        <v>1.8</v>
      </c>
      <c r="F16" s="18">
        <v>36</v>
      </c>
      <c r="G16" s="15">
        <v>4.1</v>
      </c>
      <c r="H16" s="19">
        <v>29</v>
      </c>
      <c r="I16" s="17">
        <v>3.3</v>
      </c>
      <c r="J16" s="20">
        <v>768</v>
      </c>
      <c r="K16" s="17">
        <v>87.8</v>
      </c>
      <c r="L16" s="14">
        <v>2392</v>
      </c>
      <c r="M16" s="17">
        <v>273.4</v>
      </c>
    </row>
    <row r="17" spans="1:13" s="21" customFormat="1" ht="12" customHeight="1">
      <c r="A17" s="13" t="s">
        <v>24</v>
      </c>
      <c r="B17" s="14">
        <v>1421</v>
      </c>
      <c r="C17" s="15">
        <v>162.4</v>
      </c>
      <c r="D17" s="16">
        <v>42</v>
      </c>
      <c r="E17" s="17">
        <v>4.8</v>
      </c>
      <c r="F17" s="18">
        <v>48</v>
      </c>
      <c r="G17" s="15">
        <v>5.5</v>
      </c>
      <c r="H17" s="19">
        <v>39</v>
      </c>
      <c r="I17" s="17">
        <v>4.5</v>
      </c>
      <c r="J17" s="20">
        <v>605</v>
      </c>
      <c r="K17" s="17">
        <v>69.1</v>
      </c>
      <c r="L17" s="14">
        <v>2155</v>
      </c>
      <c r="M17" s="17">
        <v>246.3</v>
      </c>
    </row>
    <row r="18" spans="1:13" s="21" customFormat="1" ht="12" customHeight="1">
      <c r="A18" s="13" t="s">
        <v>25</v>
      </c>
      <c r="B18" s="14">
        <v>1125</v>
      </c>
      <c r="C18" s="15">
        <v>128.6</v>
      </c>
      <c r="D18" s="16">
        <v>26</v>
      </c>
      <c r="E18" s="17">
        <v>3</v>
      </c>
      <c r="F18" s="18">
        <v>52</v>
      </c>
      <c r="G18" s="15">
        <v>5.9</v>
      </c>
      <c r="H18" s="19">
        <v>47</v>
      </c>
      <c r="I18" s="17">
        <v>5.4</v>
      </c>
      <c r="J18" s="20">
        <v>780</v>
      </c>
      <c r="K18" s="17">
        <v>89.1</v>
      </c>
      <c r="L18" s="14">
        <v>2030</v>
      </c>
      <c r="M18" s="17">
        <v>232</v>
      </c>
    </row>
    <row r="19" spans="1:13" s="21" customFormat="1" ht="12" customHeight="1">
      <c r="A19" s="13" t="s">
        <v>26</v>
      </c>
      <c r="B19" s="14">
        <v>1080</v>
      </c>
      <c r="C19" s="15">
        <v>123.4</v>
      </c>
      <c r="D19" s="16">
        <v>28</v>
      </c>
      <c r="E19" s="17">
        <v>3.2</v>
      </c>
      <c r="F19" s="18">
        <v>42</v>
      </c>
      <c r="G19" s="15">
        <v>4.8</v>
      </c>
      <c r="H19" s="19">
        <v>24</v>
      </c>
      <c r="I19" s="17">
        <v>2.7</v>
      </c>
      <c r="J19" s="20">
        <v>755</v>
      </c>
      <c r="K19" s="17">
        <v>86.3</v>
      </c>
      <c r="L19" s="14">
        <v>1929</v>
      </c>
      <c r="M19" s="17">
        <v>220.5</v>
      </c>
    </row>
    <row r="20" spans="1:13" s="21" customFormat="1" ht="12" customHeight="1">
      <c r="A20" s="13" t="s">
        <v>27</v>
      </c>
      <c r="B20" s="14">
        <v>1261</v>
      </c>
      <c r="C20" s="15">
        <v>144.1</v>
      </c>
      <c r="D20" s="16">
        <v>31</v>
      </c>
      <c r="E20" s="17">
        <v>3.5</v>
      </c>
      <c r="F20" s="18">
        <v>49</v>
      </c>
      <c r="G20" s="15">
        <v>5.6</v>
      </c>
      <c r="H20" s="19">
        <v>25</v>
      </c>
      <c r="I20" s="17">
        <v>2.9</v>
      </c>
      <c r="J20" s="20">
        <v>604</v>
      </c>
      <c r="K20" s="17">
        <v>69</v>
      </c>
      <c r="L20" s="14">
        <v>1970</v>
      </c>
      <c r="M20" s="17">
        <v>225.1</v>
      </c>
    </row>
    <row r="21" spans="1:13" s="21" customFormat="1" ht="12" customHeight="1">
      <c r="A21" s="13" t="s">
        <v>28</v>
      </c>
      <c r="B21" s="14">
        <v>1256</v>
      </c>
      <c r="C21" s="15">
        <v>143.5</v>
      </c>
      <c r="D21" s="16">
        <v>9</v>
      </c>
      <c r="E21" s="17">
        <v>1</v>
      </c>
      <c r="F21" s="18">
        <v>60</v>
      </c>
      <c r="G21" s="15">
        <v>6.9</v>
      </c>
      <c r="H21" s="19">
        <v>9</v>
      </c>
      <c r="I21" s="17">
        <v>1</v>
      </c>
      <c r="J21" s="20">
        <v>1177</v>
      </c>
      <c r="K21" s="17">
        <v>134.5</v>
      </c>
      <c r="L21" s="14">
        <v>2511</v>
      </c>
      <c r="M21" s="17">
        <v>287</v>
      </c>
    </row>
    <row r="22" spans="1:13" s="21" customFormat="1" ht="12" customHeight="1">
      <c r="A22" s="13" t="s">
        <v>29</v>
      </c>
      <c r="B22" s="14">
        <v>1402</v>
      </c>
      <c r="C22" s="15">
        <v>160.2</v>
      </c>
      <c r="D22" s="16">
        <v>5</v>
      </c>
      <c r="E22" s="17">
        <v>0.6</v>
      </c>
      <c r="F22" s="18">
        <v>82</v>
      </c>
      <c r="G22" s="15">
        <v>9.4</v>
      </c>
      <c r="H22" s="19">
        <v>26</v>
      </c>
      <c r="I22" s="17">
        <v>3</v>
      </c>
      <c r="J22" s="20">
        <v>877</v>
      </c>
      <c r="K22" s="17">
        <v>100.2</v>
      </c>
      <c r="L22" s="14">
        <v>2392</v>
      </c>
      <c r="M22" s="17">
        <v>273.4</v>
      </c>
    </row>
    <row r="23" spans="1:13" s="21" customFormat="1" ht="12" customHeight="1">
      <c r="A23" s="13" t="s">
        <v>30</v>
      </c>
      <c r="B23" s="14">
        <v>1356</v>
      </c>
      <c r="C23" s="15">
        <v>155</v>
      </c>
      <c r="D23" s="16">
        <v>21</v>
      </c>
      <c r="E23" s="17">
        <v>2.4</v>
      </c>
      <c r="F23" s="18">
        <v>87</v>
      </c>
      <c r="G23" s="15">
        <v>9.9</v>
      </c>
      <c r="H23" s="19">
        <v>39</v>
      </c>
      <c r="I23" s="17">
        <v>4.5</v>
      </c>
      <c r="J23" s="20">
        <v>1146</v>
      </c>
      <c r="K23" s="17">
        <v>131</v>
      </c>
      <c r="L23" s="14">
        <v>2649</v>
      </c>
      <c r="M23" s="17">
        <v>302.7</v>
      </c>
    </row>
    <row r="24" spans="1:13" s="21" customFormat="1" ht="12" customHeight="1">
      <c r="A24" s="13" t="s">
        <v>31</v>
      </c>
      <c r="B24" s="14">
        <v>1076</v>
      </c>
      <c r="C24" s="15">
        <v>123</v>
      </c>
      <c r="D24" s="16">
        <v>1</v>
      </c>
      <c r="E24" s="17">
        <v>0.1</v>
      </c>
      <c r="F24" s="18">
        <v>44</v>
      </c>
      <c r="G24" s="15">
        <v>5</v>
      </c>
      <c r="H24" s="19">
        <v>0</v>
      </c>
      <c r="I24" s="17">
        <v>0</v>
      </c>
      <c r="J24" s="20">
        <v>1017</v>
      </c>
      <c r="K24" s="17">
        <v>116.2</v>
      </c>
      <c r="L24" s="14">
        <v>2138</v>
      </c>
      <c r="M24" s="17">
        <v>244.3</v>
      </c>
    </row>
    <row r="25" spans="1:13" s="21" customFormat="1" ht="12" customHeight="1">
      <c r="A25" s="13" t="s">
        <v>32</v>
      </c>
      <c r="B25" s="14">
        <v>1138</v>
      </c>
      <c r="C25" s="15">
        <v>130.1</v>
      </c>
      <c r="D25" s="16">
        <v>39</v>
      </c>
      <c r="E25" s="17">
        <v>4.5</v>
      </c>
      <c r="F25" s="18">
        <v>42</v>
      </c>
      <c r="G25" s="15">
        <v>4.8</v>
      </c>
      <c r="H25" s="19">
        <v>8</v>
      </c>
      <c r="I25" s="17">
        <v>0.9</v>
      </c>
      <c r="J25" s="20">
        <v>917</v>
      </c>
      <c r="K25" s="17">
        <v>104.8</v>
      </c>
      <c r="L25" s="14">
        <v>2144</v>
      </c>
      <c r="M25" s="17">
        <v>245</v>
      </c>
    </row>
    <row r="26" spans="1:13" s="21" customFormat="1" ht="12" customHeight="1">
      <c r="A26" s="13" t="s">
        <v>33</v>
      </c>
      <c r="B26" s="14">
        <v>1204</v>
      </c>
      <c r="C26" s="15">
        <v>137.6</v>
      </c>
      <c r="D26" s="16">
        <v>22</v>
      </c>
      <c r="E26" s="17">
        <v>2.5</v>
      </c>
      <c r="F26" s="18">
        <v>47</v>
      </c>
      <c r="G26" s="15">
        <v>5.4</v>
      </c>
      <c r="H26" s="19">
        <v>7</v>
      </c>
      <c r="I26" s="17">
        <v>0.8</v>
      </c>
      <c r="J26" s="20">
        <v>1134</v>
      </c>
      <c r="K26" s="17">
        <v>129.6</v>
      </c>
      <c r="L26" s="14">
        <v>2414</v>
      </c>
      <c r="M26" s="17">
        <v>275.9</v>
      </c>
    </row>
    <row r="27" spans="1:13" s="21" customFormat="1" ht="12" customHeight="1">
      <c r="A27" s="13" t="s">
        <v>34</v>
      </c>
      <c r="B27" s="14">
        <v>1158</v>
      </c>
      <c r="C27" s="15">
        <v>132.3</v>
      </c>
      <c r="D27" s="16">
        <v>58</v>
      </c>
      <c r="E27" s="17">
        <v>6.6</v>
      </c>
      <c r="F27" s="18">
        <v>47</v>
      </c>
      <c r="G27" s="15">
        <v>5.4</v>
      </c>
      <c r="H27" s="19">
        <v>30</v>
      </c>
      <c r="I27" s="17">
        <v>3.4</v>
      </c>
      <c r="J27" s="20">
        <v>1446</v>
      </c>
      <c r="K27" s="17">
        <v>165.3</v>
      </c>
      <c r="L27" s="14">
        <v>2739</v>
      </c>
      <c r="M27" s="17">
        <v>313</v>
      </c>
    </row>
    <row r="28" spans="1:13" s="21" customFormat="1" ht="12" customHeight="1">
      <c r="A28" s="13" t="s">
        <v>35</v>
      </c>
      <c r="B28" s="14">
        <v>1311</v>
      </c>
      <c r="C28" s="15">
        <v>149.8</v>
      </c>
      <c r="D28" s="16">
        <v>48</v>
      </c>
      <c r="E28" s="17">
        <v>5.5</v>
      </c>
      <c r="F28" s="18">
        <v>47</v>
      </c>
      <c r="G28" s="15">
        <v>5.4</v>
      </c>
      <c r="H28" s="19">
        <v>12</v>
      </c>
      <c r="I28" s="17">
        <v>1.4</v>
      </c>
      <c r="J28" s="20">
        <v>942</v>
      </c>
      <c r="K28" s="17">
        <v>107.7</v>
      </c>
      <c r="L28" s="14">
        <v>2360</v>
      </c>
      <c r="M28" s="17">
        <v>269.7</v>
      </c>
    </row>
    <row r="29" spans="1:13" s="21" customFormat="1" ht="12" customHeight="1">
      <c r="A29" s="13" t="s">
        <v>36</v>
      </c>
      <c r="B29" s="14">
        <v>1150</v>
      </c>
      <c r="C29" s="15">
        <v>131.4</v>
      </c>
      <c r="D29" s="16">
        <v>46</v>
      </c>
      <c r="E29" s="17">
        <v>5.3</v>
      </c>
      <c r="F29" s="18">
        <v>40</v>
      </c>
      <c r="G29" s="15">
        <v>4.6</v>
      </c>
      <c r="H29" s="19">
        <v>2</v>
      </c>
      <c r="I29" s="17">
        <v>0.2</v>
      </c>
      <c r="J29" s="20">
        <v>1123</v>
      </c>
      <c r="K29" s="17">
        <v>128.3</v>
      </c>
      <c r="L29" s="14">
        <v>2361</v>
      </c>
      <c r="M29" s="17">
        <v>269.8</v>
      </c>
    </row>
    <row r="30" spans="1:13" s="21" customFormat="1" ht="12" customHeight="1">
      <c r="A30" s="13" t="s">
        <v>37</v>
      </c>
      <c r="B30" s="14">
        <v>1487</v>
      </c>
      <c r="C30" s="15">
        <v>169.9</v>
      </c>
      <c r="D30" s="16">
        <v>113</v>
      </c>
      <c r="E30" s="17">
        <v>12.9</v>
      </c>
      <c r="F30" s="18">
        <v>29</v>
      </c>
      <c r="G30" s="15">
        <v>3.3</v>
      </c>
      <c r="H30" s="19">
        <v>7</v>
      </c>
      <c r="I30" s="17">
        <v>0.8</v>
      </c>
      <c r="J30" s="20">
        <v>884</v>
      </c>
      <c r="K30" s="17">
        <v>101</v>
      </c>
      <c r="L30" s="14">
        <v>2520</v>
      </c>
      <c r="M30" s="17">
        <v>288</v>
      </c>
    </row>
    <row r="31" spans="1:13" s="21" customFormat="1" ht="12" customHeight="1">
      <c r="A31" s="13" t="s">
        <v>38</v>
      </c>
      <c r="B31" s="14">
        <v>1365</v>
      </c>
      <c r="C31" s="15">
        <v>156</v>
      </c>
      <c r="D31" s="16">
        <v>42</v>
      </c>
      <c r="E31" s="17">
        <v>4.8</v>
      </c>
      <c r="F31" s="18">
        <v>32</v>
      </c>
      <c r="G31" s="15">
        <v>3.7</v>
      </c>
      <c r="H31" s="19">
        <v>9</v>
      </c>
      <c r="I31" s="17">
        <v>1</v>
      </c>
      <c r="J31" s="20">
        <v>1033</v>
      </c>
      <c r="K31" s="17">
        <v>118.1</v>
      </c>
      <c r="L31" s="14">
        <v>2481</v>
      </c>
      <c r="M31" s="17">
        <v>283.5</v>
      </c>
    </row>
    <row r="32" spans="1:13" s="21" customFormat="1" ht="12" customHeight="1">
      <c r="A32" s="13" t="s">
        <v>39</v>
      </c>
      <c r="B32" s="14">
        <v>1851</v>
      </c>
      <c r="C32" s="15">
        <v>211.5</v>
      </c>
      <c r="D32" s="16">
        <v>287</v>
      </c>
      <c r="E32" s="17">
        <v>32.8</v>
      </c>
      <c r="F32" s="18">
        <v>28</v>
      </c>
      <c r="G32" s="15">
        <v>3.2</v>
      </c>
      <c r="H32" s="19">
        <v>9</v>
      </c>
      <c r="I32" s="17">
        <v>1</v>
      </c>
      <c r="J32" s="20">
        <v>1381</v>
      </c>
      <c r="K32" s="17">
        <v>157.8</v>
      </c>
      <c r="L32" s="14">
        <v>3556</v>
      </c>
      <c r="M32" s="17">
        <v>406.4</v>
      </c>
    </row>
    <row r="33" spans="1:13" s="21" customFormat="1" ht="12" customHeight="1">
      <c r="A33" s="13" t="s">
        <v>40</v>
      </c>
      <c r="B33" s="14">
        <v>1335</v>
      </c>
      <c r="C33" s="15">
        <v>152.6</v>
      </c>
      <c r="D33" s="16">
        <v>47</v>
      </c>
      <c r="E33" s="17">
        <v>5.4</v>
      </c>
      <c r="F33" s="18">
        <v>41</v>
      </c>
      <c r="G33" s="15">
        <v>4.7</v>
      </c>
      <c r="H33" s="19">
        <v>12</v>
      </c>
      <c r="I33" s="17">
        <v>1.4</v>
      </c>
      <c r="J33" s="20">
        <v>1404</v>
      </c>
      <c r="K33" s="17">
        <v>160.5</v>
      </c>
      <c r="L33" s="14">
        <v>2839</v>
      </c>
      <c r="M33" s="17">
        <v>324.5</v>
      </c>
    </row>
    <row r="34" spans="1:13" s="21" customFormat="1" ht="12" customHeight="1">
      <c r="A34" s="13" t="s">
        <v>41</v>
      </c>
      <c r="B34" s="14">
        <v>1711</v>
      </c>
      <c r="C34" s="15">
        <v>195.5</v>
      </c>
      <c r="D34" s="16">
        <v>10</v>
      </c>
      <c r="E34" s="17">
        <v>1.1</v>
      </c>
      <c r="F34" s="18">
        <v>32</v>
      </c>
      <c r="G34" s="15">
        <v>3.7</v>
      </c>
      <c r="H34" s="19">
        <v>7</v>
      </c>
      <c r="I34" s="17">
        <v>0.8</v>
      </c>
      <c r="J34" s="20">
        <v>895</v>
      </c>
      <c r="K34" s="17">
        <v>102.3</v>
      </c>
      <c r="L34" s="14">
        <v>2655</v>
      </c>
      <c r="M34" s="17">
        <v>303.4</v>
      </c>
    </row>
    <row r="35" spans="1:13" s="21" customFormat="1" ht="12" customHeight="1">
      <c r="A35" s="13" t="s">
        <v>42</v>
      </c>
      <c r="B35" s="14">
        <v>1090</v>
      </c>
      <c r="C35" s="15">
        <v>124.6</v>
      </c>
      <c r="D35" s="16">
        <v>16</v>
      </c>
      <c r="E35" s="17">
        <v>1.8</v>
      </c>
      <c r="F35" s="18">
        <v>53</v>
      </c>
      <c r="G35" s="15">
        <v>6.1</v>
      </c>
      <c r="H35" s="19">
        <v>6</v>
      </c>
      <c r="I35" s="17">
        <v>0.7</v>
      </c>
      <c r="J35" s="20">
        <v>1316</v>
      </c>
      <c r="K35" s="17">
        <v>150.4</v>
      </c>
      <c r="L35" s="14">
        <v>2481</v>
      </c>
      <c r="M35" s="17">
        <v>283.5</v>
      </c>
    </row>
    <row r="36" spans="1:13" s="21" customFormat="1" ht="12" customHeight="1">
      <c r="A36" s="13" t="s">
        <v>43</v>
      </c>
      <c r="B36" s="14">
        <v>1527</v>
      </c>
      <c r="C36" s="15">
        <v>174.5</v>
      </c>
      <c r="D36" s="16">
        <v>0</v>
      </c>
      <c r="E36" s="17">
        <v>0</v>
      </c>
      <c r="F36" s="18">
        <v>35</v>
      </c>
      <c r="G36" s="15">
        <v>4</v>
      </c>
      <c r="H36" s="19">
        <v>3</v>
      </c>
      <c r="I36" s="17">
        <v>0.3</v>
      </c>
      <c r="J36" s="20">
        <v>743</v>
      </c>
      <c r="K36" s="17">
        <v>84.9</v>
      </c>
      <c r="L36" s="14">
        <v>2308</v>
      </c>
      <c r="M36" s="17">
        <v>263.8</v>
      </c>
    </row>
    <row r="37" spans="1:13" s="21" customFormat="1" ht="12" customHeight="1">
      <c r="A37" s="13" t="s">
        <v>44</v>
      </c>
      <c r="B37" s="14">
        <v>1426</v>
      </c>
      <c r="C37" s="15">
        <v>163</v>
      </c>
      <c r="D37" s="16">
        <v>0</v>
      </c>
      <c r="E37" s="17">
        <v>0</v>
      </c>
      <c r="F37" s="18">
        <v>37</v>
      </c>
      <c r="G37" s="15">
        <v>4.2</v>
      </c>
      <c r="H37" s="19">
        <v>14</v>
      </c>
      <c r="I37" s="17">
        <v>1.6</v>
      </c>
      <c r="J37" s="20">
        <v>1012</v>
      </c>
      <c r="K37" s="17">
        <v>115.7</v>
      </c>
      <c r="L37" s="14">
        <v>2489</v>
      </c>
      <c r="M37" s="17">
        <v>284.5</v>
      </c>
    </row>
    <row r="38" spans="1:13" s="21" customFormat="1" ht="12" customHeight="1">
      <c r="A38" s="13" t="s">
        <v>45</v>
      </c>
      <c r="B38" s="14">
        <v>1857</v>
      </c>
      <c r="C38" s="15">
        <v>212.2</v>
      </c>
      <c r="D38" s="16">
        <v>10</v>
      </c>
      <c r="E38" s="17">
        <v>1.1</v>
      </c>
      <c r="F38" s="18">
        <v>56</v>
      </c>
      <c r="G38" s="15">
        <v>6.4</v>
      </c>
      <c r="H38" s="19">
        <v>10</v>
      </c>
      <c r="I38" s="17">
        <v>1.1</v>
      </c>
      <c r="J38" s="20">
        <v>968</v>
      </c>
      <c r="K38" s="17">
        <v>110.6</v>
      </c>
      <c r="L38" s="14">
        <v>2901</v>
      </c>
      <c r="M38" s="17">
        <v>331.5</v>
      </c>
    </row>
    <row r="39" spans="1:13" s="21" customFormat="1" ht="12" customHeight="1">
      <c r="A39" s="13" t="s">
        <v>46</v>
      </c>
      <c r="B39" s="14">
        <v>1341</v>
      </c>
      <c r="C39" s="15">
        <v>153.3</v>
      </c>
      <c r="D39" s="16">
        <v>0</v>
      </c>
      <c r="E39" s="17">
        <v>0</v>
      </c>
      <c r="F39" s="18">
        <v>106</v>
      </c>
      <c r="G39" s="15">
        <v>12.1</v>
      </c>
      <c r="H39" s="19">
        <v>21</v>
      </c>
      <c r="I39" s="17">
        <v>2.4</v>
      </c>
      <c r="J39" s="20">
        <v>866</v>
      </c>
      <c r="K39" s="17">
        <v>99</v>
      </c>
      <c r="L39" s="14">
        <v>2334</v>
      </c>
      <c r="M39" s="17">
        <v>266.7</v>
      </c>
    </row>
    <row r="40" spans="1:13" s="21" customFormat="1" ht="12" customHeight="1">
      <c r="A40" s="13" t="s">
        <v>47</v>
      </c>
      <c r="B40" s="14">
        <v>1792</v>
      </c>
      <c r="C40" s="15">
        <v>204.8</v>
      </c>
      <c r="D40" s="16">
        <v>0</v>
      </c>
      <c r="E40" s="17">
        <v>0</v>
      </c>
      <c r="F40" s="18">
        <v>36</v>
      </c>
      <c r="G40" s="15">
        <v>4.1</v>
      </c>
      <c r="H40" s="19">
        <v>3</v>
      </c>
      <c r="I40" s="17">
        <v>0.3</v>
      </c>
      <c r="J40" s="20">
        <v>997</v>
      </c>
      <c r="K40" s="17">
        <v>113.9</v>
      </c>
      <c r="L40" s="14">
        <v>2828</v>
      </c>
      <c r="M40" s="17">
        <v>323.2</v>
      </c>
    </row>
    <row r="41" spans="1:13" s="21" customFormat="1" ht="12" customHeight="1">
      <c r="A41" s="13" t="s">
        <v>48</v>
      </c>
      <c r="B41" s="14">
        <v>2178</v>
      </c>
      <c r="C41" s="15">
        <v>248.9</v>
      </c>
      <c r="D41" s="16">
        <v>0</v>
      </c>
      <c r="E41" s="17">
        <v>0</v>
      </c>
      <c r="F41" s="18">
        <v>24</v>
      </c>
      <c r="G41" s="15">
        <v>2.7</v>
      </c>
      <c r="H41" s="19">
        <v>7</v>
      </c>
      <c r="I41" s="17">
        <v>0.8</v>
      </c>
      <c r="J41" s="20">
        <v>772</v>
      </c>
      <c r="K41" s="17">
        <v>88.2</v>
      </c>
      <c r="L41" s="14">
        <v>2981</v>
      </c>
      <c r="M41" s="17">
        <v>340.7</v>
      </c>
    </row>
    <row r="42" spans="1:13" s="21" customFormat="1" ht="12" customHeight="1">
      <c r="A42" s="13" t="s">
        <v>49</v>
      </c>
      <c r="B42" s="14">
        <v>2117</v>
      </c>
      <c r="C42" s="15">
        <v>241.9</v>
      </c>
      <c r="D42" s="16">
        <v>8</v>
      </c>
      <c r="E42" s="17">
        <v>0.9</v>
      </c>
      <c r="F42" s="18">
        <v>20</v>
      </c>
      <c r="G42" s="15">
        <v>2.3</v>
      </c>
      <c r="H42" s="19">
        <v>4</v>
      </c>
      <c r="I42" s="17">
        <v>0.5</v>
      </c>
      <c r="J42" s="20">
        <v>833</v>
      </c>
      <c r="K42" s="17">
        <v>95.2</v>
      </c>
      <c r="L42" s="14">
        <v>2982</v>
      </c>
      <c r="M42" s="17">
        <v>340.8</v>
      </c>
    </row>
    <row r="43" spans="1:13" s="21" customFormat="1" ht="12" customHeight="1">
      <c r="A43" s="13" t="s">
        <v>50</v>
      </c>
      <c r="B43" s="14">
        <v>1634</v>
      </c>
      <c r="C43" s="15">
        <v>186.7</v>
      </c>
      <c r="D43" s="16">
        <v>7</v>
      </c>
      <c r="E43" s="17">
        <v>0.8</v>
      </c>
      <c r="F43" s="18">
        <v>27</v>
      </c>
      <c r="G43" s="15">
        <v>3.1</v>
      </c>
      <c r="H43" s="19">
        <v>8</v>
      </c>
      <c r="I43" s="17">
        <v>0.9</v>
      </c>
      <c r="J43" s="20">
        <v>1037</v>
      </c>
      <c r="K43" s="17">
        <v>118.5</v>
      </c>
      <c r="L43" s="14">
        <v>2713</v>
      </c>
      <c r="M43" s="17">
        <v>310.1</v>
      </c>
    </row>
    <row r="44" spans="1:13" s="21" customFormat="1" ht="12" customHeight="1">
      <c r="A44" s="13" t="s">
        <v>51</v>
      </c>
      <c r="B44" s="14">
        <v>470</v>
      </c>
      <c r="C44" s="15">
        <v>53.7</v>
      </c>
      <c r="D44" s="16">
        <v>29</v>
      </c>
      <c r="E44" s="17">
        <v>3.3</v>
      </c>
      <c r="F44" s="18">
        <v>54</v>
      </c>
      <c r="G44" s="15">
        <v>6.2</v>
      </c>
      <c r="H44" s="19">
        <v>19</v>
      </c>
      <c r="I44" s="17">
        <v>2.2</v>
      </c>
      <c r="J44" s="20">
        <v>591</v>
      </c>
      <c r="K44" s="17">
        <v>67.5</v>
      </c>
      <c r="L44" s="14">
        <v>1163</v>
      </c>
      <c r="M44" s="17">
        <v>132.9</v>
      </c>
    </row>
    <row r="45" spans="1:13" s="21" customFormat="1" ht="12" customHeight="1">
      <c r="A45" s="13" t="s">
        <v>52</v>
      </c>
      <c r="B45" s="14">
        <v>897</v>
      </c>
      <c r="C45" s="15">
        <v>102.5</v>
      </c>
      <c r="D45" s="16">
        <v>39</v>
      </c>
      <c r="E45" s="17">
        <v>4.5</v>
      </c>
      <c r="F45" s="18">
        <v>58</v>
      </c>
      <c r="G45" s="15">
        <v>6.6</v>
      </c>
      <c r="H45" s="19">
        <v>19</v>
      </c>
      <c r="I45" s="17">
        <v>2.2</v>
      </c>
      <c r="J45" s="20">
        <v>524</v>
      </c>
      <c r="K45" s="17">
        <v>59.9</v>
      </c>
      <c r="L45" s="14">
        <v>1537</v>
      </c>
      <c r="M45" s="17">
        <v>175.7</v>
      </c>
    </row>
    <row r="46" spans="1:13" s="21" customFormat="1" ht="12" customHeight="1">
      <c r="A46" s="13" t="s">
        <v>53</v>
      </c>
      <c r="B46" s="14">
        <v>592</v>
      </c>
      <c r="C46" s="15">
        <v>67.7</v>
      </c>
      <c r="D46" s="16">
        <v>4</v>
      </c>
      <c r="E46" s="17">
        <v>0.5</v>
      </c>
      <c r="F46" s="18">
        <v>45</v>
      </c>
      <c r="G46" s="15">
        <v>5.1</v>
      </c>
      <c r="H46" s="19">
        <v>15</v>
      </c>
      <c r="I46" s="17">
        <v>1.7</v>
      </c>
      <c r="J46" s="20">
        <v>326</v>
      </c>
      <c r="K46" s="17">
        <v>37.3</v>
      </c>
      <c r="L46" s="14">
        <v>982</v>
      </c>
      <c r="M46" s="17">
        <v>112.2</v>
      </c>
    </row>
    <row r="47" spans="1:13" s="21" customFormat="1" ht="12" customHeight="1">
      <c r="A47" s="13" t="s">
        <v>54</v>
      </c>
      <c r="B47" s="14">
        <v>346</v>
      </c>
      <c r="C47" s="15">
        <v>39.5</v>
      </c>
      <c r="D47" s="16">
        <v>0</v>
      </c>
      <c r="E47" s="17">
        <v>0</v>
      </c>
      <c r="F47" s="18">
        <v>60</v>
      </c>
      <c r="G47" s="15">
        <v>6.9</v>
      </c>
      <c r="H47" s="19">
        <v>17</v>
      </c>
      <c r="I47" s="17">
        <v>1.9</v>
      </c>
      <c r="J47" s="20">
        <v>235</v>
      </c>
      <c r="K47" s="17">
        <v>26.9</v>
      </c>
      <c r="L47" s="14">
        <v>658</v>
      </c>
      <c r="M47" s="17">
        <v>75.2</v>
      </c>
    </row>
    <row r="48" spans="1:13" s="21" customFormat="1" ht="12" customHeight="1">
      <c r="A48" s="13" t="s">
        <v>55</v>
      </c>
      <c r="B48" s="14">
        <v>1048</v>
      </c>
      <c r="C48" s="15">
        <v>119.8</v>
      </c>
      <c r="D48" s="16">
        <v>3</v>
      </c>
      <c r="E48" s="17">
        <v>0.3</v>
      </c>
      <c r="F48" s="18">
        <v>75</v>
      </c>
      <c r="G48" s="15">
        <v>8.6</v>
      </c>
      <c r="H48" s="19">
        <v>16</v>
      </c>
      <c r="I48" s="17">
        <v>1.8</v>
      </c>
      <c r="J48" s="20">
        <v>497</v>
      </c>
      <c r="K48" s="17">
        <v>56.8</v>
      </c>
      <c r="L48" s="14">
        <v>1639</v>
      </c>
      <c r="M48" s="17">
        <v>187.3</v>
      </c>
    </row>
    <row r="49" spans="1:13" s="21" customFormat="1" ht="12" customHeight="1">
      <c r="A49" s="13" t="s">
        <v>56</v>
      </c>
      <c r="B49" s="14">
        <v>1123</v>
      </c>
      <c r="C49" s="15">
        <v>128.3</v>
      </c>
      <c r="D49" s="16">
        <v>2</v>
      </c>
      <c r="E49" s="17">
        <v>0.2</v>
      </c>
      <c r="F49" s="18">
        <v>41</v>
      </c>
      <c r="G49" s="15">
        <v>4.7</v>
      </c>
      <c r="H49" s="19">
        <v>6</v>
      </c>
      <c r="I49" s="17">
        <v>0.7</v>
      </c>
      <c r="J49" s="20">
        <v>1081</v>
      </c>
      <c r="K49" s="17">
        <v>123.5</v>
      </c>
      <c r="L49" s="14">
        <v>2253</v>
      </c>
      <c r="M49" s="17">
        <v>257.5</v>
      </c>
    </row>
    <row r="50" spans="1:13" s="21" customFormat="1" ht="12" customHeight="1">
      <c r="A50" s="13" t="s">
        <v>57</v>
      </c>
      <c r="B50" s="14">
        <v>1414</v>
      </c>
      <c r="C50" s="15">
        <v>161.6</v>
      </c>
      <c r="D50" s="16">
        <v>0</v>
      </c>
      <c r="E50" s="17">
        <v>0</v>
      </c>
      <c r="F50" s="18">
        <v>56</v>
      </c>
      <c r="G50" s="15">
        <v>6.4</v>
      </c>
      <c r="H50" s="19">
        <v>17</v>
      </c>
      <c r="I50" s="17">
        <v>1.9</v>
      </c>
      <c r="J50" s="20">
        <v>2138</v>
      </c>
      <c r="K50" s="17">
        <v>244.3</v>
      </c>
      <c r="L50" s="14">
        <v>3625</v>
      </c>
      <c r="M50" s="17">
        <v>414.3</v>
      </c>
    </row>
    <row r="51" spans="1:13" s="21" customFormat="1" ht="12" customHeight="1">
      <c r="A51" s="13" t="s">
        <v>58</v>
      </c>
      <c r="B51" s="14">
        <v>991</v>
      </c>
      <c r="C51" s="15">
        <v>113.3</v>
      </c>
      <c r="D51" s="16">
        <v>9</v>
      </c>
      <c r="E51" s="17">
        <v>1</v>
      </c>
      <c r="F51" s="18">
        <v>26</v>
      </c>
      <c r="G51" s="15">
        <v>3</v>
      </c>
      <c r="H51" s="19">
        <v>5</v>
      </c>
      <c r="I51" s="17">
        <v>0.6</v>
      </c>
      <c r="J51" s="20">
        <v>1469</v>
      </c>
      <c r="K51" s="17">
        <v>167.9</v>
      </c>
      <c r="L51" s="14">
        <v>2500</v>
      </c>
      <c r="M51" s="17">
        <v>285.7</v>
      </c>
    </row>
    <row r="52" spans="1:13" s="21" customFormat="1" ht="12" customHeight="1">
      <c r="A52" s="13" t="s">
        <v>59</v>
      </c>
      <c r="B52" s="14">
        <v>246</v>
      </c>
      <c r="C52" s="15">
        <v>28.1</v>
      </c>
      <c r="D52" s="16">
        <v>10</v>
      </c>
      <c r="E52" s="17">
        <v>1.1</v>
      </c>
      <c r="F52" s="18">
        <v>11</v>
      </c>
      <c r="G52" s="15">
        <v>1.3</v>
      </c>
      <c r="H52" s="19">
        <v>2</v>
      </c>
      <c r="I52" s="17">
        <v>0.2</v>
      </c>
      <c r="J52" s="20">
        <v>338</v>
      </c>
      <c r="K52" s="17">
        <v>38.6</v>
      </c>
      <c r="L52" s="14">
        <v>607</v>
      </c>
      <c r="M52" s="17">
        <v>69.4</v>
      </c>
    </row>
    <row r="53" spans="1:13" s="21" customFormat="1" ht="12" customHeight="1">
      <c r="A53" s="13" t="s">
        <v>60</v>
      </c>
      <c r="B53" s="14">
        <v>1370</v>
      </c>
      <c r="C53" s="15">
        <v>156.6</v>
      </c>
      <c r="D53" s="16">
        <v>0</v>
      </c>
      <c r="E53" s="17">
        <v>0</v>
      </c>
      <c r="F53" s="18">
        <v>64</v>
      </c>
      <c r="G53" s="15">
        <v>7.3</v>
      </c>
      <c r="H53" s="19">
        <v>13</v>
      </c>
      <c r="I53" s="17">
        <v>1.5</v>
      </c>
      <c r="J53" s="20">
        <v>1991</v>
      </c>
      <c r="K53" s="17">
        <v>227.5</v>
      </c>
      <c r="L53" s="14">
        <v>3438</v>
      </c>
      <c r="M53" s="17">
        <v>392.9</v>
      </c>
    </row>
    <row r="54" spans="1:13" s="21" customFormat="1" ht="12" customHeight="1">
      <c r="A54" s="13" t="s">
        <v>61</v>
      </c>
      <c r="B54" s="14">
        <v>1262</v>
      </c>
      <c r="C54" s="15">
        <v>144.2</v>
      </c>
      <c r="D54" s="16">
        <v>4</v>
      </c>
      <c r="E54" s="17">
        <v>0.5</v>
      </c>
      <c r="F54" s="18">
        <v>49</v>
      </c>
      <c r="G54" s="15">
        <v>5.6</v>
      </c>
      <c r="H54" s="19">
        <v>11</v>
      </c>
      <c r="I54" s="17">
        <v>1.3</v>
      </c>
      <c r="J54" s="20">
        <v>1002</v>
      </c>
      <c r="K54" s="17">
        <v>114.5</v>
      </c>
      <c r="L54" s="14">
        <v>2328</v>
      </c>
      <c r="M54" s="17">
        <v>266.1</v>
      </c>
    </row>
    <row r="55" spans="1:13" s="21" customFormat="1" ht="12" customHeight="1">
      <c r="A55" s="13" t="s">
        <v>62</v>
      </c>
      <c r="B55" s="14">
        <v>607</v>
      </c>
      <c r="C55" s="15">
        <v>69.4</v>
      </c>
      <c r="D55" s="16">
        <v>24</v>
      </c>
      <c r="E55" s="17">
        <v>2.7</v>
      </c>
      <c r="F55" s="18">
        <v>20</v>
      </c>
      <c r="G55" s="15">
        <v>2.3</v>
      </c>
      <c r="H55" s="19">
        <v>6</v>
      </c>
      <c r="I55" s="17">
        <v>0.7</v>
      </c>
      <c r="J55" s="20">
        <v>1153</v>
      </c>
      <c r="K55" s="17">
        <v>131.8</v>
      </c>
      <c r="L55" s="14">
        <v>1810</v>
      </c>
      <c r="M55" s="17">
        <v>206.9</v>
      </c>
    </row>
    <row r="56" spans="1:13" s="21" customFormat="1" ht="12" customHeight="1">
      <c r="A56" s="13" t="s">
        <v>63</v>
      </c>
      <c r="B56" s="14">
        <v>754</v>
      </c>
      <c r="C56" s="15">
        <v>86.2</v>
      </c>
      <c r="D56" s="16">
        <v>1</v>
      </c>
      <c r="E56" s="17">
        <v>0.1</v>
      </c>
      <c r="F56" s="18">
        <v>29</v>
      </c>
      <c r="G56" s="15">
        <v>3.3</v>
      </c>
      <c r="H56" s="19">
        <v>0</v>
      </c>
      <c r="I56" s="17">
        <v>0</v>
      </c>
      <c r="J56" s="20">
        <v>1339</v>
      </c>
      <c r="K56" s="17">
        <v>153</v>
      </c>
      <c r="L56" s="14">
        <v>2123</v>
      </c>
      <c r="M56" s="17">
        <v>242.6</v>
      </c>
    </row>
    <row r="57" spans="1:13" s="21" customFormat="1" ht="12" customHeight="1">
      <c r="A57" s="13" t="s">
        <v>64</v>
      </c>
      <c r="B57" s="14">
        <v>830</v>
      </c>
      <c r="C57" s="15">
        <v>94.9</v>
      </c>
      <c r="D57" s="16">
        <v>0</v>
      </c>
      <c r="E57" s="17">
        <v>0</v>
      </c>
      <c r="F57" s="18">
        <v>48</v>
      </c>
      <c r="G57" s="15">
        <v>5.5</v>
      </c>
      <c r="H57" s="19">
        <v>21</v>
      </c>
      <c r="I57" s="17">
        <v>2.4</v>
      </c>
      <c r="J57" s="20">
        <v>425</v>
      </c>
      <c r="K57" s="17">
        <v>48.6</v>
      </c>
      <c r="L57" s="14">
        <v>1324</v>
      </c>
      <c r="M57" s="17">
        <v>151.3</v>
      </c>
    </row>
    <row r="58" spans="1:13" s="21" customFormat="1" ht="12" customHeight="1">
      <c r="A58" s="13" t="s">
        <v>65</v>
      </c>
      <c r="B58" s="14">
        <v>1000</v>
      </c>
      <c r="C58" s="15">
        <v>114.3</v>
      </c>
      <c r="D58" s="16">
        <v>0</v>
      </c>
      <c r="E58" s="17">
        <v>0</v>
      </c>
      <c r="F58" s="18">
        <v>24</v>
      </c>
      <c r="G58" s="15">
        <v>2.7</v>
      </c>
      <c r="H58" s="19">
        <v>11</v>
      </c>
      <c r="I58" s="17">
        <v>1.3</v>
      </c>
      <c r="J58" s="20">
        <v>271</v>
      </c>
      <c r="K58" s="17">
        <v>31</v>
      </c>
      <c r="L58" s="14">
        <v>1306</v>
      </c>
      <c r="M58" s="17">
        <v>149.3</v>
      </c>
    </row>
    <row r="59" spans="1:13" s="21" customFormat="1" ht="12" customHeight="1">
      <c r="A59" s="13" t="s">
        <v>66</v>
      </c>
      <c r="B59" s="14">
        <v>1543</v>
      </c>
      <c r="C59" s="15">
        <v>176.3</v>
      </c>
      <c r="D59" s="16">
        <v>27</v>
      </c>
      <c r="E59" s="17">
        <v>3.1</v>
      </c>
      <c r="F59" s="18">
        <v>69</v>
      </c>
      <c r="G59" s="15">
        <v>7.9</v>
      </c>
      <c r="H59" s="19">
        <v>56</v>
      </c>
      <c r="I59" s="17">
        <v>6.4</v>
      </c>
      <c r="J59" s="20">
        <v>735</v>
      </c>
      <c r="K59" s="17">
        <v>84</v>
      </c>
      <c r="L59" s="14">
        <v>2430</v>
      </c>
      <c r="M59" s="17">
        <v>277.7</v>
      </c>
    </row>
    <row r="60" spans="1:13" s="21" customFormat="1" ht="12" customHeight="1">
      <c r="A60" s="13" t="s">
        <v>67</v>
      </c>
      <c r="B60" s="14">
        <v>1499</v>
      </c>
      <c r="C60" s="15">
        <v>171.3</v>
      </c>
      <c r="D60" s="16">
        <v>4</v>
      </c>
      <c r="E60" s="17">
        <v>0.5</v>
      </c>
      <c r="F60" s="18">
        <v>38</v>
      </c>
      <c r="G60" s="15">
        <v>4.3</v>
      </c>
      <c r="H60" s="19">
        <v>27</v>
      </c>
      <c r="I60" s="17">
        <v>3.1</v>
      </c>
      <c r="J60" s="20">
        <v>541</v>
      </c>
      <c r="K60" s="17">
        <v>61.8</v>
      </c>
      <c r="L60" s="14">
        <v>2109</v>
      </c>
      <c r="M60" s="17">
        <v>241</v>
      </c>
    </row>
    <row r="61" spans="1:13" s="21" customFormat="1" ht="12" customHeight="1">
      <c r="A61" s="13" t="s">
        <v>68</v>
      </c>
      <c r="B61" s="14">
        <v>210</v>
      </c>
      <c r="C61" s="15">
        <v>24</v>
      </c>
      <c r="D61" s="16">
        <v>0</v>
      </c>
      <c r="E61" s="17">
        <v>0</v>
      </c>
      <c r="F61" s="18">
        <v>49</v>
      </c>
      <c r="G61" s="15">
        <v>5.6</v>
      </c>
      <c r="H61" s="19">
        <v>3</v>
      </c>
      <c r="I61" s="17">
        <v>0.3</v>
      </c>
      <c r="J61" s="20">
        <v>360</v>
      </c>
      <c r="K61" s="17">
        <v>41.1</v>
      </c>
      <c r="L61" s="14">
        <v>622</v>
      </c>
      <c r="M61" s="17">
        <v>71.1</v>
      </c>
    </row>
    <row r="62" spans="1:13" s="21" customFormat="1" ht="12" customHeight="1">
      <c r="A62" s="13" t="s">
        <v>69</v>
      </c>
      <c r="B62" s="14">
        <v>216</v>
      </c>
      <c r="C62" s="15">
        <v>24.7</v>
      </c>
      <c r="D62" s="16">
        <v>0</v>
      </c>
      <c r="E62" s="17">
        <v>0</v>
      </c>
      <c r="F62" s="18">
        <v>33</v>
      </c>
      <c r="G62" s="15">
        <v>3.8</v>
      </c>
      <c r="H62" s="19">
        <v>6</v>
      </c>
      <c r="I62" s="17">
        <v>0.7</v>
      </c>
      <c r="J62" s="20">
        <v>237</v>
      </c>
      <c r="K62" s="17">
        <v>27.1</v>
      </c>
      <c r="L62" s="14">
        <v>492</v>
      </c>
      <c r="M62" s="17">
        <v>56.2</v>
      </c>
    </row>
    <row r="63" spans="1:13" s="21" customFormat="1" ht="12" customHeight="1">
      <c r="A63" s="13" t="s">
        <v>70</v>
      </c>
      <c r="B63" s="14">
        <v>836</v>
      </c>
      <c r="C63" s="15">
        <v>95.5</v>
      </c>
      <c r="D63" s="16">
        <v>30</v>
      </c>
      <c r="E63" s="17">
        <v>3.4</v>
      </c>
      <c r="F63" s="18">
        <v>41</v>
      </c>
      <c r="G63" s="15">
        <v>4.7</v>
      </c>
      <c r="H63" s="19">
        <v>11</v>
      </c>
      <c r="I63" s="17">
        <v>1.3</v>
      </c>
      <c r="J63" s="20">
        <v>400</v>
      </c>
      <c r="K63" s="17">
        <v>45.7</v>
      </c>
      <c r="L63" s="14">
        <v>1318</v>
      </c>
      <c r="M63" s="17">
        <v>150.6</v>
      </c>
    </row>
    <row r="64" spans="1:13" s="21" customFormat="1" ht="12" customHeight="1">
      <c r="A64" s="13" t="s">
        <v>71</v>
      </c>
      <c r="B64" s="14">
        <v>720</v>
      </c>
      <c r="C64" s="15">
        <v>82.3</v>
      </c>
      <c r="D64" s="16">
        <v>38</v>
      </c>
      <c r="E64" s="17">
        <v>4.3</v>
      </c>
      <c r="F64" s="18">
        <v>41</v>
      </c>
      <c r="G64" s="15">
        <v>4.7</v>
      </c>
      <c r="H64" s="19">
        <v>55</v>
      </c>
      <c r="I64" s="17">
        <v>6.3</v>
      </c>
      <c r="J64" s="20">
        <v>504</v>
      </c>
      <c r="K64" s="17">
        <v>57.6</v>
      </c>
      <c r="L64" s="14">
        <v>1358</v>
      </c>
      <c r="M64" s="17">
        <v>155.2</v>
      </c>
    </row>
    <row r="65" spans="1:13" s="21" customFormat="1" ht="12" customHeight="1">
      <c r="A65" s="13" t="s">
        <v>72</v>
      </c>
      <c r="B65" s="14">
        <v>245</v>
      </c>
      <c r="C65" s="15">
        <v>28</v>
      </c>
      <c r="D65" s="16">
        <v>0</v>
      </c>
      <c r="E65" s="17">
        <v>0</v>
      </c>
      <c r="F65" s="18">
        <v>37</v>
      </c>
      <c r="G65" s="15">
        <v>4.2</v>
      </c>
      <c r="H65" s="19">
        <v>0</v>
      </c>
      <c r="I65" s="17">
        <v>0</v>
      </c>
      <c r="J65" s="20">
        <v>218</v>
      </c>
      <c r="K65" s="17">
        <v>24.9</v>
      </c>
      <c r="L65" s="14">
        <v>500</v>
      </c>
      <c r="M65" s="17">
        <v>57.1</v>
      </c>
    </row>
    <row r="66" spans="1:13" s="21" customFormat="1" ht="12" customHeight="1">
      <c r="A66" s="13" t="s">
        <v>73</v>
      </c>
      <c r="B66" s="14">
        <v>370</v>
      </c>
      <c r="C66" s="15">
        <v>42.3</v>
      </c>
      <c r="D66" s="16">
        <v>12</v>
      </c>
      <c r="E66" s="17">
        <v>1.4</v>
      </c>
      <c r="F66" s="18">
        <v>41</v>
      </c>
      <c r="G66" s="15">
        <v>4.7</v>
      </c>
      <c r="H66" s="19">
        <v>16</v>
      </c>
      <c r="I66" s="17">
        <v>1.8</v>
      </c>
      <c r="J66" s="20">
        <v>193</v>
      </c>
      <c r="K66" s="17">
        <v>22.1</v>
      </c>
      <c r="L66" s="14">
        <v>632</v>
      </c>
      <c r="M66" s="17">
        <v>72.2</v>
      </c>
    </row>
    <row r="67" spans="1:13" s="21" customFormat="1" ht="12" customHeight="1">
      <c r="A67" s="13" t="s">
        <v>74</v>
      </c>
      <c r="B67" s="14">
        <v>458</v>
      </c>
      <c r="C67" s="15">
        <v>52.3</v>
      </c>
      <c r="D67" s="16">
        <v>2</v>
      </c>
      <c r="E67" s="17">
        <v>0.2</v>
      </c>
      <c r="F67" s="18">
        <v>59</v>
      </c>
      <c r="G67" s="15">
        <v>6.7</v>
      </c>
      <c r="H67" s="19">
        <v>12</v>
      </c>
      <c r="I67" s="17">
        <v>1.4</v>
      </c>
      <c r="J67" s="20">
        <v>403</v>
      </c>
      <c r="K67" s="17">
        <v>46.1</v>
      </c>
      <c r="L67" s="14">
        <v>934</v>
      </c>
      <c r="M67" s="17">
        <v>106.7</v>
      </c>
    </row>
    <row r="68" spans="1:13" s="21" customFormat="1" ht="12" customHeight="1">
      <c r="A68" s="13" t="s">
        <v>75</v>
      </c>
      <c r="B68" s="14">
        <v>607</v>
      </c>
      <c r="C68" s="15">
        <v>69.4</v>
      </c>
      <c r="D68" s="16">
        <v>0</v>
      </c>
      <c r="E68" s="17">
        <v>0</v>
      </c>
      <c r="F68" s="18">
        <v>47</v>
      </c>
      <c r="G68" s="15">
        <v>5.4</v>
      </c>
      <c r="H68" s="19">
        <v>10</v>
      </c>
      <c r="I68" s="17">
        <v>1.1</v>
      </c>
      <c r="J68" s="20">
        <v>296</v>
      </c>
      <c r="K68" s="17">
        <v>33.8</v>
      </c>
      <c r="L68" s="14">
        <v>960</v>
      </c>
      <c r="M68" s="17">
        <v>109.7</v>
      </c>
    </row>
    <row r="69" spans="1:13" s="21" customFormat="1" ht="12" customHeight="1">
      <c r="A69" s="13" t="s">
        <v>76</v>
      </c>
      <c r="B69" s="14">
        <v>206</v>
      </c>
      <c r="C69" s="15">
        <v>23.5</v>
      </c>
      <c r="D69" s="16">
        <v>3</v>
      </c>
      <c r="E69" s="17">
        <v>0.3</v>
      </c>
      <c r="F69" s="18">
        <v>20</v>
      </c>
      <c r="G69" s="15">
        <v>2.3</v>
      </c>
      <c r="H69" s="19">
        <v>4</v>
      </c>
      <c r="I69" s="17">
        <v>0.5</v>
      </c>
      <c r="J69" s="20">
        <v>147</v>
      </c>
      <c r="K69" s="17">
        <v>16.8</v>
      </c>
      <c r="L69" s="14">
        <v>380</v>
      </c>
      <c r="M69" s="17">
        <v>43.4</v>
      </c>
    </row>
    <row r="70" spans="1:13" s="21" customFormat="1" ht="12" customHeight="1">
      <c r="A70" s="13" t="s">
        <v>77</v>
      </c>
      <c r="B70" s="14">
        <v>1069</v>
      </c>
      <c r="C70" s="15">
        <v>122.2</v>
      </c>
      <c r="D70" s="16">
        <v>0</v>
      </c>
      <c r="E70" s="17">
        <v>0</v>
      </c>
      <c r="F70" s="18">
        <v>70</v>
      </c>
      <c r="G70" s="15">
        <v>8</v>
      </c>
      <c r="H70" s="19">
        <v>0</v>
      </c>
      <c r="I70" s="17">
        <v>0</v>
      </c>
      <c r="J70" s="20">
        <v>582</v>
      </c>
      <c r="K70" s="17">
        <v>66.5</v>
      </c>
      <c r="L70" s="14">
        <v>1721</v>
      </c>
      <c r="M70" s="17">
        <v>196.7</v>
      </c>
    </row>
    <row r="71" spans="1:13" s="21" customFormat="1" ht="12" customHeight="1">
      <c r="A71" s="13" t="s">
        <v>78</v>
      </c>
      <c r="B71" s="14">
        <v>518</v>
      </c>
      <c r="C71" s="15">
        <v>59.2</v>
      </c>
      <c r="D71" s="16">
        <v>34</v>
      </c>
      <c r="E71" s="17">
        <v>3.9</v>
      </c>
      <c r="F71" s="18">
        <v>71</v>
      </c>
      <c r="G71" s="15">
        <v>8.1</v>
      </c>
      <c r="H71" s="19">
        <v>17</v>
      </c>
      <c r="I71" s="17">
        <v>1.9</v>
      </c>
      <c r="J71" s="20">
        <v>417</v>
      </c>
      <c r="K71" s="17">
        <v>47.7</v>
      </c>
      <c r="L71" s="14">
        <v>1057</v>
      </c>
      <c r="M71" s="17">
        <v>120.8</v>
      </c>
    </row>
    <row r="72" spans="1:13" s="21" customFormat="1" ht="12" customHeight="1">
      <c r="A72" s="13" t="s">
        <v>79</v>
      </c>
      <c r="B72" s="14">
        <v>832</v>
      </c>
      <c r="C72" s="15">
        <v>95.1</v>
      </c>
      <c r="D72" s="16">
        <v>17</v>
      </c>
      <c r="E72" s="17">
        <v>1.9</v>
      </c>
      <c r="F72" s="18">
        <v>69</v>
      </c>
      <c r="G72" s="15">
        <v>7.9</v>
      </c>
      <c r="H72" s="19">
        <v>24</v>
      </c>
      <c r="I72" s="17">
        <v>2.7</v>
      </c>
      <c r="J72" s="20">
        <v>617</v>
      </c>
      <c r="K72" s="17">
        <v>70.5</v>
      </c>
      <c r="L72" s="14">
        <v>1559</v>
      </c>
      <c r="M72" s="17">
        <v>178.2</v>
      </c>
    </row>
    <row r="73" spans="1:13" s="21" customFormat="1" ht="12" customHeight="1">
      <c r="A73" s="13" t="s">
        <v>80</v>
      </c>
      <c r="B73" s="14">
        <v>732</v>
      </c>
      <c r="C73" s="15">
        <v>83.7</v>
      </c>
      <c r="D73" s="16">
        <v>0</v>
      </c>
      <c r="E73" s="17">
        <v>0</v>
      </c>
      <c r="F73" s="18">
        <v>43</v>
      </c>
      <c r="G73" s="15">
        <v>4.9</v>
      </c>
      <c r="H73" s="19">
        <v>6</v>
      </c>
      <c r="I73" s="17">
        <v>0.7</v>
      </c>
      <c r="J73" s="20">
        <v>504</v>
      </c>
      <c r="K73" s="17">
        <v>57.6</v>
      </c>
      <c r="L73" s="14">
        <v>1285</v>
      </c>
      <c r="M73" s="17">
        <v>146.9</v>
      </c>
    </row>
    <row r="74" spans="1:13" s="21" customFormat="1" ht="12" customHeight="1">
      <c r="A74" s="13" t="s">
        <v>81</v>
      </c>
      <c r="B74" s="14">
        <v>1303</v>
      </c>
      <c r="C74" s="15">
        <v>148.9</v>
      </c>
      <c r="D74" s="16">
        <v>0</v>
      </c>
      <c r="E74" s="17">
        <v>0</v>
      </c>
      <c r="F74" s="18">
        <v>42</v>
      </c>
      <c r="G74" s="15">
        <v>4.8</v>
      </c>
      <c r="H74" s="19">
        <v>15</v>
      </c>
      <c r="I74" s="17">
        <v>1.7</v>
      </c>
      <c r="J74" s="20">
        <v>668</v>
      </c>
      <c r="K74" s="17">
        <v>76.3</v>
      </c>
      <c r="L74" s="14">
        <v>2028</v>
      </c>
      <c r="M74" s="17">
        <v>231.8</v>
      </c>
    </row>
    <row r="75" spans="1:13" s="21" customFormat="1" ht="12" customHeight="1">
      <c r="A75" s="13" t="s">
        <v>82</v>
      </c>
      <c r="B75" s="14">
        <v>1419</v>
      </c>
      <c r="C75" s="15">
        <v>162.2</v>
      </c>
      <c r="D75" s="16">
        <v>0</v>
      </c>
      <c r="E75" s="17">
        <v>0</v>
      </c>
      <c r="F75" s="18">
        <v>29</v>
      </c>
      <c r="G75" s="15">
        <v>3.3</v>
      </c>
      <c r="H75" s="19">
        <v>3</v>
      </c>
      <c r="I75" s="17">
        <v>0.3</v>
      </c>
      <c r="J75" s="20">
        <v>445</v>
      </c>
      <c r="K75" s="17">
        <v>50.9</v>
      </c>
      <c r="L75" s="14">
        <v>1896</v>
      </c>
      <c r="M75" s="17">
        <v>216.7</v>
      </c>
    </row>
    <row r="76" spans="1:13" s="21" customFormat="1" ht="12" customHeight="1">
      <c r="A76" s="13" t="s">
        <v>83</v>
      </c>
      <c r="B76" s="14">
        <v>1194</v>
      </c>
      <c r="C76" s="15">
        <v>136.5</v>
      </c>
      <c r="D76" s="16">
        <v>0</v>
      </c>
      <c r="E76" s="17">
        <v>0</v>
      </c>
      <c r="F76" s="18">
        <v>70</v>
      </c>
      <c r="G76" s="15">
        <v>8</v>
      </c>
      <c r="H76" s="19">
        <v>15</v>
      </c>
      <c r="I76" s="17">
        <v>1.7</v>
      </c>
      <c r="J76" s="20">
        <v>808</v>
      </c>
      <c r="K76" s="17">
        <v>92.3</v>
      </c>
      <c r="L76" s="14">
        <v>2087</v>
      </c>
      <c r="M76" s="17">
        <v>238.5</v>
      </c>
    </row>
    <row r="77" spans="1:13" s="21" customFormat="1" ht="12" customHeight="1">
      <c r="A77" s="13" t="s">
        <v>84</v>
      </c>
      <c r="B77" s="14">
        <v>1163</v>
      </c>
      <c r="C77" s="15">
        <v>132.9</v>
      </c>
      <c r="D77" s="16">
        <v>0</v>
      </c>
      <c r="E77" s="17">
        <v>0</v>
      </c>
      <c r="F77" s="18">
        <v>58</v>
      </c>
      <c r="G77" s="15">
        <v>6.6</v>
      </c>
      <c r="H77" s="19">
        <v>12</v>
      </c>
      <c r="I77" s="17">
        <v>1.4</v>
      </c>
      <c r="J77" s="20">
        <v>766</v>
      </c>
      <c r="K77" s="17">
        <v>87.5</v>
      </c>
      <c r="L77" s="14">
        <v>1999</v>
      </c>
      <c r="M77" s="17">
        <v>228.5</v>
      </c>
    </row>
    <row r="78" spans="1:13" s="21" customFormat="1" ht="12" customHeight="1">
      <c r="A78" s="13" t="s">
        <v>85</v>
      </c>
      <c r="B78" s="14">
        <v>1288</v>
      </c>
      <c r="C78" s="15">
        <v>147.2</v>
      </c>
      <c r="D78" s="16">
        <v>0</v>
      </c>
      <c r="E78" s="17">
        <v>0</v>
      </c>
      <c r="F78" s="18">
        <v>47</v>
      </c>
      <c r="G78" s="15">
        <v>5.4</v>
      </c>
      <c r="H78" s="19">
        <v>7</v>
      </c>
      <c r="I78" s="17">
        <v>0.8</v>
      </c>
      <c r="J78" s="20">
        <v>744</v>
      </c>
      <c r="K78" s="17">
        <v>85</v>
      </c>
      <c r="L78" s="14">
        <v>2086</v>
      </c>
      <c r="M78" s="17">
        <v>238.4</v>
      </c>
    </row>
    <row r="79" spans="1:13" s="22" customFormat="1" ht="15.75" customHeight="1">
      <c r="A79" s="23" t="s">
        <v>10</v>
      </c>
      <c r="B79" s="24">
        <f>SUM(B8:B78)</f>
        <v>75435</v>
      </c>
      <c r="C79" s="25">
        <f>B79/71/8.75</f>
        <v>121.4245472837022</v>
      </c>
      <c r="D79" s="26">
        <f>SUM(D8:D78)</f>
        <v>1306</v>
      </c>
      <c r="E79" s="27">
        <f>D79/71/8.75</f>
        <v>2.1022132796780686</v>
      </c>
      <c r="F79" s="28">
        <f>SUM(F8:F78)</f>
        <v>3257</v>
      </c>
      <c r="G79" s="25">
        <f>F79/71/8.75</f>
        <v>5.242655935613683</v>
      </c>
      <c r="H79" s="26">
        <f>SUM(H8:H78)</f>
        <v>1048</v>
      </c>
      <c r="I79" s="27">
        <f>H79/71/8.75</f>
        <v>1.6869215291750503</v>
      </c>
      <c r="J79" s="24">
        <f>SUM(J8:J78)</f>
        <v>53448</v>
      </c>
      <c r="K79" s="27">
        <f>J79/71/8.75</f>
        <v>86.03299798792757</v>
      </c>
      <c r="L79" s="24">
        <f>SUM(L8:L78)</f>
        <v>134494</v>
      </c>
      <c r="M79" s="27">
        <f>L79/71/8.75</f>
        <v>216.4893360160966</v>
      </c>
    </row>
    <row r="80" spans="1:13" ht="33" customHeight="1">
      <c r="A80" s="4"/>
      <c r="B80" s="5"/>
      <c r="C80" s="6"/>
      <c r="D80" s="5"/>
      <c r="E80" s="6"/>
      <c r="F80" s="7"/>
      <c r="G80" s="6"/>
      <c r="H80" s="7"/>
      <c r="I80" s="6"/>
      <c r="J80" s="7"/>
      <c r="K80" s="6"/>
      <c r="L80" s="5"/>
      <c r="M80" s="6"/>
    </row>
    <row r="81" spans="1:29" s="32" customFormat="1" ht="24" customHeight="1">
      <c r="A81" s="30"/>
      <c r="B81" s="35" t="s">
        <v>11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32" customFormat="1" ht="15" customHeight="1">
      <c r="A82" s="30"/>
      <c r="B82" s="30"/>
      <c r="C82" s="33"/>
      <c r="D82" s="33"/>
      <c r="E82" s="33"/>
      <c r="F82" s="33"/>
      <c r="G82" s="33"/>
      <c r="H82" s="33"/>
      <c r="I82" s="42"/>
      <c r="J82" s="42"/>
      <c r="K82" s="4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32" customFormat="1" ht="15" customHeight="1">
      <c r="A83" s="30"/>
      <c r="B83" s="30"/>
      <c r="C83" s="31"/>
      <c r="D83" s="31"/>
      <c r="E83" s="31"/>
      <c r="G83" s="31"/>
      <c r="I83" s="34"/>
      <c r="J83" s="34"/>
      <c r="K83" s="34"/>
      <c r="L83" s="34"/>
      <c r="M83" s="3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13" ht="12.75">
      <c r="A84" s="4"/>
      <c r="B84" s="5"/>
      <c r="C84" s="6"/>
      <c r="D84" s="5"/>
      <c r="E84" s="6"/>
      <c r="F84" s="7"/>
      <c r="G84" s="6"/>
      <c r="H84" s="7"/>
      <c r="I84" s="6"/>
      <c r="J84" s="7"/>
      <c r="K84" s="6"/>
      <c r="L84" s="5"/>
      <c r="M84" s="6"/>
    </row>
    <row r="85" spans="1:13" ht="12.75">
      <c r="A85" s="8"/>
      <c r="B85" s="5"/>
      <c r="C85" s="6"/>
      <c r="D85" s="5"/>
      <c r="E85" s="6"/>
      <c r="F85" s="7"/>
      <c r="G85" s="6"/>
      <c r="H85" s="7"/>
      <c r="I85" s="6"/>
      <c r="J85" s="7"/>
      <c r="K85" s="6"/>
      <c r="L85" s="5"/>
      <c r="M85" s="6"/>
    </row>
    <row r="86" spans="1:13" ht="12.75">
      <c r="A86" s="8"/>
      <c r="B86" s="5"/>
      <c r="C86" s="6"/>
      <c r="D86" s="5"/>
      <c r="E86" s="6"/>
      <c r="F86" s="7"/>
      <c r="G86" s="6"/>
      <c r="H86" s="7"/>
      <c r="I86" s="6"/>
      <c r="J86" s="7"/>
      <c r="K86" s="6"/>
      <c r="L86" s="5"/>
      <c r="M86" s="6"/>
    </row>
    <row r="87" spans="1:13" ht="12.75">
      <c r="A87" s="8"/>
      <c r="B87" s="5"/>
      <c r="C87" s="6"/>
      <c r="D87" s="5"/>
      <c r="E87" s="6"/>
      <c r="F87" s="7"/>
      <c r="G87" s="6"/>
      <c r="H87" s="7"/>
      <c r="I87" s="6"/>
      <c r="J87" s="7"/>
      <c r="K87" s="6"/>
      <c r="L87" s="5"/>
      <c r="M87" s="6"/>
    </row>
    <row r="88" spans="1:13" ht="12.75">
      <c r="A88" s="8"/>
      <c r="B88" s="5"/>
      <c r="C88" s="6"/>
      <c r="D88" s="5"/>
      <c r="E88" s="6"/>
      <c r="F88" s="7"/>
      <c r="G88" s="6"/>
      <c r="H88" s="7"/>
      <c r="I88" s="6"/>
      <c r="J88" s="7"/>
      <c r="K88" s="6"/>
      <c r="L88" s="5"/>
      <c r="M88" s="6"/>
    </row>
    <row r="89" spans="1:13" ht="12.75">
      <c r="A89" s="8"/>
      <c r="B89" s="5"/>
      <c r="C89" s="6"/>
      <c r="D89" s="5"/>
      <c r="E89" s="6"/>
      <c r="F89" s="7"/>
      <c r="G89" s="6"/>
      <c r="H89" s="7"/>
      <c r="I89" s="6"/>
      <c r="J89" s="7"/>
      <c r="K89" s="6"/>
      <c r="L89" s="5"/>
      <c r="M89" s="6"/>
    </row>
    <row r="90" spans="1:13" ht="12.75">
      <c r="A90" s="8"/>
      <c r="B90" s="5"/>
      <c r="C90" s="6"/>
      <c r="D90" s="5"/>
      <c r="E90" s="6"/>
      <c r="F90" s="7"/>
      <c r="G90" s="6"/>
      <c r="H90" s="7"/>
      <c r="I90" s="6"/>
      <c r="J90" s="7"/>
      <c r="K90" s="6"/>
      <c r="L90" s="5"/>
      <c r="M90" s="6"/>
    </row>
    <row r="91" spans="1:13" ht="12.75">
      <c r="A91" s="8"/>
      <c r="B91" s="5"/>
      <c r="C91" s="6"/>
      <c r="D91" s="5"/>
      <c r="E91" s="6"/>
      <c r="F91" s="7"/>
      <c r="G91" s="6"/>
      <c r="H91" s="7"/>
      <c r="I91" s="6"/>
      <c r="J91" s="7"/>
      <c r="K91" s="6"/>
      <c r="L91" s="5"/>
      <c r="M91" s="6"/>
    </row>
    <row r="92" spans="1:13" ht="12.75">
      <c r="A92" s="8"/>
      <c r="B92" s="5"/>
      <c r="C92" s="6"/>
      <c r="D92" s="5"/>
      <c r="E92" s="6"/>
      <c r="F92" s="7"/>
      <c r="G92" s="6"/>
      <c r="H92" s="7"/>
      <c r="I92" s="6"/>
      <c r="J92" s="7"/>
      <c r="K92" s="6"/>
      <c r="L92" s="5"/>
      <c r="M92" s="6"/>
    </row>
    <row r="93" spans="1:13" ht="12.75">
      <c r="A93" s="8"/>
      <c r="B93" s="5"/>
      <c r="C93" s="6"/>
      <c r="D93" s="5"/>
      <c r="E93" s="6"/>
      <c r="F93" s="7"/>
      <c r="G93" s="6"/>
      <c r="H93" s="7"/>
      <c r="I93" s="6"/>
      <c r="J93" s="7"/>
      <c r="K93" s="6"/>
      <c r="L93" s="5"/>
      <c r="M93" s="6"/>
    </row>
    <row r="94" spans="1:13" ht="12.75">
      <c r="A94" s="8"/>
      <c r="B94" s="5"/>
      <c r="C94" s="6"/>
      <c r="D94" s="5"/>
      <c r="E94" s="6"/>
      <c r="F94" s="7"/>
      <c r="G94" s="6"/>
      <c r="H94" s="7"/>
      <c r="I94" s="6"/>
      <c r="J94" s="7"/>
      <c r="K94" s="6"/>
      <c r="L94" s="5"/>
      <c r="M94" s="6"/>
    </row>
    <row r="95" spans="1:13" ht="12.75">
      <c r="A95" s="8"/>
      <c r="B95" s="5"/>
      <c r="C95" s="6"/>
      <c r="D95" s="5"/>
      <c r="E95" s="6"/>
      <c r="F95" s="7"/>
      <c r="G95" s="6"/>
      <c r="H95" s="7"/>
      <c r="I95" s="6"/>
      <c r="J95" s="7"/>
      <c r="K95" s="6"/>
      <c r="L95" s="5"/>
      <c r="M95" s="6"/>
    </row>
    <row r="96" spans="1:13" ht="12.75">
      <c r="A96" s="8"/>
      <c r="B96" s="5"/>
      <c r="C96" s="6"/>
      <c r="D96" s="5"/>
      <c r="E96" s="6"/>
      <c r="F96" s="7"/>
      <c r="G96" s="6"/>
      <c r="H96" s="7"/>
      <c r="I96" s="6"/>
      <c r="J96" s="7"/>
      <c r="K96" s="6"/>
      <c r="L96" s="5"/>
      <c r="M96" s="6"/>
    </row>
    <row r="97" spans="1:13" ht="12.75">
      <c r="A97" s="8"/>
      <c r="B97" s="5"/>
      <c r="C97" s="6"/>
      <c r="D97" s="5"/>
      <c r="E97" s="6"/>
      <c r="F97" s="7"/>
      <c r="G97" s="6"/>
      <c r="H97" s="7"/>
      <c r="I97" s="6"/>
      <c r="J97" s="7"/>
      <c r="K97" s="6"/>
      <c r="L97" s="5"/>
      <c r="M97" s="6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0">
    <mergeCell ref="L5:M5"/>
    <mergeCell ref="I82:K82"/>
    <mergeCell ref="A5:A6"/>
    <mergeCell ref="B5:E5"/>
    <mergeCell ref="F5:I5"/>
    <mergeCell ref="J5:K5"/>
    <mergeCell ref="A1:M1"/>
    <mergeCell ref="A2:M2"/>
    <mergeCell ref="A3:M3"/>
    <mergeCell ref="A4:M4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2016-11-08T11:29:27Z</cp:lastPrinted>
  <dcterms:created xsi:type="dcterms:W3CDTF">2006-03-29T04:14:01Z</dcterms:created>
  <dcterms:modified xsi:type="dcterms:W3CDTF">2016-11-08T11:29:29Z</dcterms:modified>
  <cp:category/>
  <cp:version/>
  <cp:contentType/>
  <cp:contentStatus/>
</cp:coreProperties>
</file>